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S:\SFC\POLE ACHAT\MARCHES LOCAUX\MARCHES EN COURS\BIOCAMPUS - Maintenance appareils des animaleries RAM\Procédure relancée\REDACTION\2-DCE\VD pdf\"/>
    </mc:Choice>
  </mc:AlternateContent>
  <xr:revisionPtr revIDLastSave="0" documentId="13_ncr:1_{148C8503-510F-4D6D-B9D5-D6B0B8C50CC9}" xr6:coauthVersionLast="36" xr6:coauthVersionMax="47" xr10:uidLastSave="{00000000-0000-0000-0000-000000000000}"/>
  <bookViews>
    <workbookView xWindow="28680" yWindow="-120" windowWidth="29040" windowHeight="15840" xr2:uid="{00000000-000D-0000-FFFF-FFFF00000000}"/>
  </bookViews>
  <sheets>
    <sheet name="PCEA Tecniplast" sheetId="8" r:id="rId1"/>
    <sheet name="IExplore Tecniplast" sheetId="6" r:id="rId2"/>
  </sheets>
  <definedNames>
    <definedName name="_xlnm.Print_Titles" localSheetId="1">'IExplore Tecniplast'!#REF!</definedName>
    <definedName name="_xlnm.Print_Titles" localSheetId="0">'PCEA Tecniplast'!#REF!</definedName>
    <definedName name="_xlnm.Print_Area" localSheetId="1">'IExplore Tecniplast'!#REF!</definedName>
    <definedName name="_xlnm.Print_Area" localSheetId="0">'PCEA Tecniplast'!#REF!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6" l="1"/>
  <c r="E26" i="6"/>
  <c r="E7" i="6"/>
  <c r="E8" i="6"/>
  <c r="E9" i="6"/>
  <c r="E10" i="6"/>
  <c r="E12" i="6"/>
  <c r="E13" i="6"/>
  <c r="E14" i="6"/>
  <c r="E15" i="6"/>
  <c r="E16" i="6"/>
  <c r="E17" i="6"/>
  <c r="E18" i="6"/>
  <c r="E19" i="6"/>
  <c r="E20" i="6"/>
  <c r="E21" i="6"/>
  <c r="E22" i="6"/>
  <c r="E23" i="6"/>
  <c r="E24" i="6"/>
  <c r="E25" i="6"/>
  <c r="E6" i="6"/>
  <c r="E6" i="8"/>
  <c r="E10" i="8"/>
  <c r="E11" i="8"/>
  <c r="E12" i="8"/>
  <c r="E13" i="8"/>
  <c r="E14" i="8"/>
  <c r="E15" i="8"/>
  <c r="E7" i="8"/>
  <c r="E8" i="8"/>
  <c r="E16" i="8" l="1"/>
  <c r="G7" i="8"/>
  <c r="G8" i="8"/>
  <c r="G10" i="8"/>
  <c r="G11" i="8"/>
  <c r="G12" i="8"/>
  <c r="G13" i="8"/>
  <c r="G14" i="8"/>
  <c r="G15" i="8"/>
  <c r="G6" i="8"/>
  <c r="G7" i="6"/>
  <c r="G8" i="6"/>
  <c r="G9" i="6"/>
  <c r="G10" i="6"/>
  <c r="G12" i="6"/>
  <c r="G13" i="6"/>
  <c r="G14" i="6"/>
  <c r="G15" i="6"/>
  <c r="G16" i="6"/>
  <c r="G17" i="6"/>
  <c r="G18" i="6"/>
  <c r="G19" i="6"/>
  <c r="G20" i="6"/>
  <c r="G21" i="6"/>
  <c r="G22" i="6"/>
  <c r="G23" i="6"/>
  <c r="G24" i="6"/>
  <c r="G25" i="6"/>
  <c r="G6" i="6"/>
  <c r="G16" i="8" l="1"/>
</calcChain>
</file>

<file path=xl/sharedStrings.xml><?xml version="1.0" encoding="utf-8"?>
<sst xmlns="http://schemas.openxmlformats.org/spreadsheetml/2006/main" count="59" uniqueCount="42">
  <si>
    <t>Désignation</t>
  </si>
  <si>
    <t>Observations</t>
  </si>
  <si>
    <t xml:space="preserve">Maintenance préventive </t>
  </si>
  <si>
    <t xml:space="preserve">Maintenance préventive consommables </t>
  </si>
  <si>
    <t>Filtre HEPA de hotte CS5 EVO (extraction)</t>
  </si>
  <si>
    <t>Filtre HEPA de hotte CS5 EVO (soufflage)</t>
  </si>
  <si>
    <t>Paquet de 2 préfiltres de hotte (soufflage) 500x625x23mm</t>
  </si>
  <si>
    <t>Filtre HEPA d'extraction H14 685x1000x115</t>
  </si>
  <si>
    <t>Filtre HEPA H14 635x1145x90mm soufflage</t>
  </si>
  <si>
    <t>HC EVO et EVO PLUS</t>
  </si>
  <si>
    <t>HC Aria CS48</t>
  </si>
  <si>
    <t xml:space="preserve">Paquet de 3 préfiltres inférieurs - acier - Dim.: 500 x 400 x48 </t>
  </si>
  <si>
    <t xml:space="preserve">Paquet de 2 préfiltres de hotte (soufflage) - 500 x 625 x 23mm </t>
  </si>
  <si>
    <t>Paquet de 2 préfiltres CS5 EVO et EVO+ (extraction)</t>
  </si>
  <si>
    <t xml:space="preserve">Filtre HEPA H14 - 610 x 1220 x 68 mm (soufflage) </t>
  </si>
  <si>
    <t>Filtre HEPA H14 - 610 x 915 x 68 mm (extraction)</t>
  </si>
  <si>
    <t xml:space="preserve">Filtre HEPA de hotte CS5 EVO (soufflage) </t>
  </si>
  <si>
    <t xml:space="preserve">Filtre HEPA de hotte CS5 EVO (extraction) </t>
  </si>
  <si>
    <t>Filtre HEPA de soufflage H14 - CS60</t>
  </si>
  <si>
    <t>Filtre HEPA d'extraction H14 - 685*1000*115</t>
  </si>
  <si>
    <t>Préfiltre de hotte CS5 EVO et EVO+ (soufflage)</t>
  </si>
  <si>
    <t xml:space="preserve">Préfiltre de hottes CS5 EVO et EVO+ (soufflage) </t>
  </si>
  <si>
    <t>Prix unitaire (€ HT)</t>
  </si>
  <si>
    <t>Sans objet</t>
  </si>
  <si>
    <t>Prestation de maintenance sur une Hotte de change CS5 EVO GP</t>
  </si>
  <si>
    <t>Prestation de maintenance sur une Hotte ARIA CS48 avec surface de travail en Trespa</t>
  </si>
  <si>
    <t>Presta maintenance sur une Hotte de change CS5 EVO PLUS</t>
  </si>
  <si>
    <t>Préfiltre de hotte Biosafety Tech-48</t>
  </si>
  <si>
    <t>Filtre HEPA pour hotte Biosafety Tech-48 (extraction)</t>
  </si>
  <si>
    <t>Filtre HEPA pour hotte Biosafety Tech-48 (soufflage)</t>
  </si>
  <si>
    <t>Prestation de maintenance Hotte de change ARIA CS48 avec surface en Trespa et détecteur de mouvement</t>
  </si>
  <si>
    <t>Prestation de maintenance Hotte de change ARIA CS60 double-face avec surface de travail en Trespa</t>
  </si>
  <si>
    <t>Prestation de maintenance Hotte de change Biosafety BS48 avec piètement mobile</t>
  </si>
  <si>
    <t>Prestation de maintenance sur une Hotte Biosafety Tech-48</t>
  </si>
  <si>
    <t xml:space="preserve">Quantité </t>
  </si>
  <si>
    <t>Quantité</t>
  </si>
  <si>
    <t xml:space="preserve">TOTAL </t>
  </si>
  <si>
    <t>TVA en %</t>
  </si>
  <si>
    <t>TOTAUX</t>
  </si>
  <si>
    <t>Prix HT en € (Qté * Prix unit HT)</t>
  </si>
  <si>
    <t>Prix TTC en € (Qté * (Prix unit HT * (1 + TVA))</t>
  </si>
  <si>
    <t>Détail quantitatif estimatif (DQE) (Document non contractuel) relatif à la maintenance préventive (Lot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</si>
</sst>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quot;€&quot;"/>
  </numFmts>
  <fonts count="7">
    <font>
      <sz val="11"/>
      <color theme="1"/>
      <name val="Calibri"/>
      <family val="2"/>
      <scheme val="minor"/>
    </font>
    <font>
      <sz val="10"/>
      <name val="Roboto Medium"/>
    </font>
    <font>
      <b/>
      <sz val="9"/>
      <name val="Roboto Medium"/>
    </font>
    <font>
      <b/>
      <sz val="9"/>
      <color theme="0"/>
      <name val="Roboto Medium"/>
      <family val="2"/>
    </font>
    <font>
      <sz val="11"/>
      <color theme="1"/>
      <name val="Arial Narrow"/>
      <family val="2"/>
    </font>
    <font>
      <b/>
      <sz val="12"/>
      <color rgb="FF002060"/>
      <name val="Arial"/>
      <family val="2"/>
    </font>
    <font>
      <sz val="11"/>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rgb="FFC6D9F0"/>
        <bgColor rgb="FFC6D9F0"/>
      </patternFill>
    </fill>
    <fill>
      <patternFill patternType="solid">
        <fgColor rgb="FF0070C0"/>
        <bgColor indexed="64"/>
      </patternFill>
    </fill>
    <fill>
      <patternFill patternType="solid">
        <fgColor theme="5" tint="0.59999389629810485"/>
        <bgColor indexed="64"/>
      </patternFill>
    </fill>
    <fill>
      <patternFill patternType="solid">
        <fgColor theme="7"/>
        <bgColor indexed="64"/>
      </patternFill>
    </fill>
    <fill>
      <patternFill patternType="solid">
        <fgColor rgb="FFFFC000"/>
        <bgColor indexed="64"/>
      </patternFill>
    </fill>
  </fills>
  <borders count="7">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theme="4"/>
      </left>
      <right/>
      <top/>
      <bottom/>
      <diagonal/>
    </border>
  </borders>
  <cellStyleXfs count="2">
    <xf numFmtId="0" fontId="0" fillId="0" borderId="0"/>
    <xf numFmtId="9" fontId="6" fillId="0" borderId="0" applyFont="0" applyFill="0" applyBorder="0" applyAlignment="0" applyProtection="0"/>
  </cellStyleXfs>
  <cellXfs count="33">
    <xf numFmtId="0" fontId="0" fillId="0" borderId="0" xfId="0"/>
    <xf numFmtId="0" fontId="1" fillId="0" borderId="2" xfId="0" applyFont="1" applyFill="1" applyBorder="1" applyAlignment="1">
      <alignment vertical="center" wrapText="1"/>
    </xf>
    <xf numFmtId="0" fontId="2" fillId="2" borderId="2" xfId="0" applyFont="1" applyFill="1" applyBorder="1" applyAlignment="1">
      <alignment horizontal="center" vertical="center" wrapText="1"/>
    </xf>
    <xf numFmtId="0" fontId="3" fillId="3" borderId="1" xfId="0" applyNumberFormat="1" applyFont="1" applyFill="1" applyBorder="1" applyAlignment="1">
      <alignment horizontal="left" vertical="center"/>
    </xf>
    <xf numFmtId="0" fontId="3" fillId="3" borderId="1" xfId="0" applyFont="1" applyFill="1" applyBorder="1" applyAlignment="1">
      <alignment vertical="center"/>
    </xf>
    <xf numFmtId="0" fontId="3" fillId="3" borderId="1" xfId="0" applyFont="1" applyFill="1" applyBorder="1" applyAlignment="1">
      <alignment horizontal="right" vertical="center"/>
    </xf>
    <xf numFmtId="0" fontId="1" fillId="4" borderId="2" xfId="0" applyFont="1" applyFill="1" applyBorder="1" applyAlignment="1">
      <alignment vertical="center" wrapText="1"/>
    </xf>
    <xf numFmtId="0" fontId="4" fillId="0" borderId="0" xfId="0" applyFont="1"/>
    <xf numFmtId="164" fontId="1" fillId="4" borderId="3" xfId="0" applyNumberFormat="1" applyFont="1" applyFill="1" applyBorder="1" applyAlignment="1">
      <alignment horizontal="right" vertical="center" wrapText="1"/>
    </xf>
    <xf numFmtId="164" fontId="1" fillId="4" borderId="5" xfId="0" applyNumberFormat="1" applyFont="1" applyFill="1" applyBorder="1" applyAlignment="1">
      <alignment horizontal="right" vertical="center" wrapText="1"/>
    </xf>
    <xf numFmtId="164" fontId="1" fillId="4" borderId="4" xfId="0" applyNumberFormat="1" applyFont="1" applyFill="1" applyBorder="1" applyAlignment="1">
      <alignment horizontal="center" vertical="center" wrapText="1"/>
    </xf>
    <xf numFmtId="164" fontId="1" fillId="6" borderId="2" xfId="0" applyNumberFormat="1" applyFont="1" applyFill="1" applyBorder="1" applyAlignment="1">
      <alignment horizontal="right" vertical="center" wrapText="1"/>
    </xf>
    <xf numFmtId="0" fontId="2" fillId="2" borderId="2" xfId="0" applyFont="1" applyFill="1" applyBorder="1" applyAlignment="1">
      <alignment horizontal="center" vertical="center" wrapText="1"/>
    </xf>
    <xf numFmtId="0" fontId="3" fillId="3" borderId="1" xfId="0" applyFont="1" applyFill="1" applyBorder="1" applyAlignment="1">
      <alignment vertical="center"/>
    </xf>
    <xf numFmtId="0" fontId="4" fillId="0" borderId="0" xfId="0" applyFont="1"/>
    <xf numFmtId="164" fontId="1" fillId="6" borderId="2" xfId="0" applyNumberFormat="1" applyFont="1" applyFill="1" applyBorder="1" applyAlignment="1">
      <alignment horizontal="right" vertical="center" wrapText="1"/>
    </xf>
    <xf numFmtId="0" fontId="4" fillId="0" borderId="0" xfId="0" applyFont="1" applyFill="1"/>
    <xf numFmtId="0" fontId="1" fillId="6" borderId="2" xfId="0" applyNumberFormat="1" applyFont="1" applyFill="1" applyBorder="1" applyAlignment="1">
      <alignment horizontal="right" vertical="center" wrapText="1"/>
    </xf>
    <xf numFmtId="164" fontId="1" fillId="3" borderId="2" xfId="0" applyNumberFormat="1" applyFont="1" applyFill="1" applyBorder="1" applyAlignment="1">
      <alignment horizontal="right" vertical="center" wrapText="1"/>
    </xf>
    <xf numFmtId="0" fontId="1" fillId="0" borderId="2" xfId="0" applyFont="1" applyBorder="1" applyAlignment="1">
      <alignment vertical="center" wrapText="1"/>
    </xf>
    <xf numFmtId="164" fontId="1" fillId="3" borderId="0" xfId="0" applyNumberFormat="1" applyFont="1" applyFill="1" applyBorder="1" applyAlignment="1">
      <alignment horizontal="right" vertical="center" wrapText="1"/>
    </xf>
    <xf numFmtId="9" fontId="4" fillId="0" borderId="0" xfId="1" applyFont="1"/>
    <xf numFmtId="9" fontId="2" fillId="2" borderId="2" xfId="1" applyFont="1" applyFill="1" applyBorder="1" applyAlignment="1">
      <alignment horizontal="center" vertical="center" wrapText="1"/>
    </xf>
    <xf numFmtId="9" fontId="3" fillId="3" borderId="1" xfId="1" applyFont="1" applyFill="1" applyBorder="1" applyAlignment="1">
      <alignment vertical="center"/>
    </xf>
    <xf numFmtId="9" fontId="1" fillId="6" borderId="2" xfId="1" applyFont="1" applyFill="1" applyBorder="1" applyAlignment="1">
      <alignment horizontal="right" vertical="center" wrapText="1"/>
    </xf>
    <xf numFmtId="9" fontId="3" fillId="3" borderId="1" xfId="1" applyFont="1" applyFill="1" applyBorder="1" applyAlignment="1">
      <alignment horizontal="right" vertical="center"/>
    </xf>
    <xf numFmtId="164" fontId="1" fillId="7" borderId="2" xfId="0" applyNumberFormat="1" applyFont="1" applyFill="1" applyBorder="1" applyAlignment="1">
      <alignment horizontal="right" vertical="center" wrapText="1"/>
    </xf>
    <xf numFmtId="164" fontId="1" fillId="8" borderId="2" xfId="0" applyNumberFormat="1" applyFont="1" applyFill="1" applyBorder="1" applyAlignment="1">
      <alignment horizontal="right" vertical="center" wrapText="1"/>
    </xf>
    <xf numFmtId="0" fontId="2" fillId="8" borderId="2" xfId="0" applyFont="1" applyFill="1" applyBorder="1" applyAlignment="1">
      <alignment horizontal="center" vertical="center" wrapText="1"/>
    </xf>
    <xf numFmtId="0" fontId="2" fillId="7" borderId="2" xfId="0" applyFont="1" applyFill="1" applyBorder="1" applyAlignment="1">
      <alignment horizontal="center" vertical="center" wrapText="1"/>
    </xf>
    <xf numFmtId="164" fontId="1" fillId="9" borderId="2" xfId="0" applyNumberFormat="1" applyFont="1" applyFill="1" applyBorder="1" applyAlignment="1">
      <alignment horizontal="right" vertical="center" wrapText="1"/>
    </xf>
    <xf numFmtId="0" fontId="5" fillId="5" borderId="6" xfId="0" applyFont="1" applyFill="1" applyBorder="1" applyAlignment="1">
      <alignment horizontal="center" vertical="center" wrapText="1"/>
    </xf>
    <xf numFmtId="0" fontId="5" fillId="5" borderId="0"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2" name="Image 1">
          <a:extLst>
            <a:ext uri="{FF2B5EF4-FFF2-40B4-BE49-F238E27FC236}">
              <a16:creationId xmlns:a16="http://schemas.microsoft.com/office/drawing/2014/main" id="{9BC8469C-A642-4533-B69D-77111A1899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17</xdr:row>
      <xdr:rowOff>78654</xdr:rowOff>
    </xdr:from>
    <xdr:to>
      <xdr:col>7</xdr:col>
      <xdr:colOff>1691771</xdr:colOff>
      <xdr:row>28</xdr:row>
      <xdr:rowOff>38966</xdr:rowOff>
    </xdr:to>
    <xdr:sp macro="" textlink="">
      <xdr:nvSpPr>
        <xdr:cNvPr id="3" name="Rectangle 2">
          <a:extLst>
            <a:ext uri="{FF2B5EF4-FFF2-40B4-BE49-F238E27FC236}">
              <a16:creationId xmlns:a16="http://schemas.microsoft.com/office/drawing/2014/main" id="{0ED8BB39-7092-4664-922D-1DF81B6B1D37}"/>
            </a:ext>
          </a:extLst>
        </xdr:cNvPr>
        <xdr:cNvSpPr/>
      </xdr:nvSpPr>
      <xdr:spPr>
        <a:xfrm>
          <a:off x="0" y="5608927"/>
          <a:ext cx="13976135" cy="1928812"/>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fr-FR" sz="1100"/>
        </a:p>
      </xdr:txBody>
    </xdr:sp>
    <xdr:clientData/>
  </xdr:twoCellAnchor>
  <xdr:twoCellAnchor>
    <xdr:from>
      <xdr:col>0</xdr:col>
      <xdr:colOff>0</xdr:colOff>
      <xdr:row>17</xdr:row>
      <xdr:rowOff>100663</xdr:rowOff>
    </xdr:from>
    <xdr:to>
      <xdr:col>7</xdr:col>
      <xdr:colOff>1691770</xdr:colOff>
      <xdr:row>28</xdr:row>
      <xdr:rowOff>20926</xdr:rowOff>
    </xdr:to>
    <xdr:sp macro="" textlink="">
      <xdr:nvSpPr>
        <xdr:cNvPr id="4" name="ZoneTexte 3">
          <a:extLst>
            <a:ext uri="{FF2B5EF4-FFF2-40B4-BE49-F238E27FC236}">
              <a16:creationId xmlns:a16="http://schemas.microsoft.com/office/drawing/2014/main" id="{B2A605F5-2CFF-4F7E-BB7D-513DC2AA1254}"/>
            </a:ext>
          </a:extLst>
        </xdr:cNvPr>
        <xdr:cNvSpPr txBox="1"/>
      </xdr:nvSpPr>
      <xdr:spPr>
        <a:xfrm>
          <a:off x="0" y="5630936"/>
          <a:ext cx="13976134" cy="18887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r>
            <a:rPr lang="fr-FR" sz="1100">
              <a:solidFill>
                <a:schemeClr val="dk1"/>
              </a:solidFill>
              <a:effectLst/>
              <a:latin typeface="+mn-lt"/>
              <a:ea typeface="+mn-ea"/>
              <a:cs typeface="+mn-cs"/>
            </a:rPr>
            <a:t>Le prix des consommables est dissocié des frais de livraison, ces derniers faisant l’objet de lignes distinctes dans le présent bordereau quantitatif estimatif. Chaque prix unitaire indiqué inclut l’ensemble des fournitures, prestations et sujétions décrites au CCTP, sans qu’aucun surcoût ne puisse être réclamé ultérieurement.</a:t>
          </a:r>
        </a:p>
        <a:p>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NB: Le</a:t>
          </a:r>
          <a:r>
            <a:rPr lang="fr-FR" sz="1100" baseline="0">
              <a:solidFill>
                <a:schemeClr val="dk1"/>
              </a:solidFill>
              <a:effectLst/>
              <a:latin typeface="+mn-lt"/>
              <a:ea typeface="+mn-ea"/>
              <a:cs typeface="+mn-cs"/>
            </a:rPr>
            <a:t> présent DQE</a:t>
          </a:r>
          <a:r>
            <a:rPr lang="fr-FR" sz="1100">
              <a:solidFill>
                <a:schemeClr val="dk1"/>
              </a:solidFill>
              <a:effectLst/>
              <a:latin typeface="+mn-lt"/>
              <a:ea typeface="+mn-ea"/>
              <a:cs typeface="+mn-cs"/>
            </a:rPr>
            <a:t> doit être renseignée dans son intégralité. Les cellules surlignées en bleues, orange et or sont à renseigner obligatoirement.</a:t>
          </a:r>
          <a:r>
            <a:rPr lang="fr-FR" sz="1100" baseline="0">
              <a:solidFill>
                <a:schemeClr val="dk1"/>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a:t>
          </a:r>
          <a:r>
            <a:rPr lang="fr-FR" sz="1100" b="1" baseline="0">
              <a:solidFill>
                <a:srgbClr val="FF0000"/>
              </a:solidFill>
              <a:effectLst/>
              <a:latin typeface="+mn-lt"/>
              <a:ea typeface="+mn-ea"/>
              <a:cs typeface="+mn-cs"/>
            </a:rPr>
            <a:t> présent DQE</a:t>
          </a:r>
          <a:r>
            <a:rPr lang="fr-FR" sz="1100" b="1">
              <a:solidFill>
                <a:srgbClr val="FF0000"/>
              </a:solidFill>
              <a:effectLst/>
              <a:latin typeface="+mn-lt"/>
              <a:ea typeface="+mn-ea"/>
              <a:cs typeface="+mn-cs"/>
            </a:rPr>
            <a:t>. Toute modification non expressément autorisée est susceptible d’entraîner l’irrégularité de l’offre.</a:t>
          </a:r>
          <a:endParaRPr lang="fr-FR">
            <a:solidFill>
              <a:srgbClr val="FF0000"/>
            </a:solidFill>
            <a:effectLst/>
          </a:endParaRPr>
        </a:p>
        <a:p>
          <a:endParaRPr lang="fr-FR">
            <a:solidFill>
              <a:srgbClr val="FF0000"/>
            </a:solidFill>
            <a:effectLst/>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a:p>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2" name="Image 1">
          <a:extLst>
            <a:ext uri="{FF2B5EF4-FFF2-40B4-BE49-F238E27FC236}">
              <a16:creationId xmlns:a16="http://schemas.microsoft.com/office/drawing/2014/main" id="{696ACDCE-C177-49B6-B4BF-D6CBC358B5C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17397</xdr:colOff>
      <xdr:row>27</xdr:row>
      <xdr:rowOff>8699</xdr:rowOff>
    </xdr:from>
    <xdr:to>
      <xdr:col>6</xdr:col>
      <xdr:colOff>1870205</xdr:colOff>
      <xdr:row>35</xdr:row>
      <xdr:rowOff>8699</xdr:rowOff>
    </xdr:to>
    <xdr:sp macro="" textlink="">
      <xdr:nvSpPr>
        <xdr:cNvPr id="3" name="Rectangle 2">
          <a:extLst>
            <a:ext uri="{FF2B5EF4-FFF2-40B4-BE49-F238E27FC236}">
              <a16:creationId xmlns:a16="http://schemas.microsoft.com/office/drawing/2014/main" id="{161B64AA-ACDC-411E-BE92-FDF5C98CF23A}"/>
            </a:ext>
          </a:extLst>
        </xdr:cNvPr>
        <xdr:cNvSpPr/>
      </xdr:nvSpPr>
      <xdr:spPr>
        <a:xfrm>
          <a:off x="365342" y="7454726"/>
          <a:ext cx="10725411" cy="1391781"/>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fr-FR" sz="1100"/>
        </a:p>
      </xdr:txBody>
    </xdr:sp>
    <xdr:clientData/>
  </xdr:twoCellAnchor>
  <xdr:twoCellAnchor>
    <xdr:from>
      <xdr:col>1</xdr:col>
      <xdr:colOff>17397</xdr:colOff>
      <xdr:row>27</xdr:row>
      <xdr:rowOff>0</xdr:rowOff>
    </xdr:from>
    <xdr:to>
      <xdr:col>6</xdr:col>
      <xdr:colOff>1861507</xdr:colOff>
      <xdr:row>39</xdr:row>
      <xdr:rowOff>8698</xdr:rowOff>
    </xdr:to>
    <xdr:sp macro="" textlink="">
      <xdr:nvSpPr>
        <xdr:cNvPr id="4" name="ZoneTexte 3">
          <a:extLst>
            <a:ext uri="{FF2B5EF4-FFF2-40B4-BE49-F238E27FC236}">
              <a16:creationId xmlns:a16="http://schemas.microsoft.com/office/drawing/2014/main" id="{724EE66E-DA5B-4F6D-BE94-0CAA7642855E}"/>
            </a:ext>
          </a:extLst>
        </xdr:cNvPr>
        <xdr:cNvSpPr txBox="1"/>
      </xdr:nvSpPr>
      <xdr:spPr>
        <a:xfrm>
          <a:off x="365342" y="7446027"/>
          <a:ext cx="10716713" cy="20963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r>
            <a:rPr lang="fr-FR" sz="1100">
              <a:solidFill>
                <a:schemeClr val="dk1"/>
              </a:solidFill>
              <a:effectLst/>
              <a:latin typeface="+mn-lt"/>
              <a:ea typeface="+mn-ea"/>
              <a:cs typeface="+mn-cs"/>
            </a:rPr>
            <a:t>Le prix des consommables est dissocié des frais de livraison, ces derniers faisant l’objet de lignes distinctes dans le présent bordereau quantitatif estimatif. Chaque prix unitaire indiqué inclut l’ensemble des fournitures, prestations et sujétions décrites au CCTP, sans qu’aucun surcoût ne puisse être réclamé ultérieurement.</a:t>
          </a:r>
        </a:p>
        <a:p>
          <a:endParaRPr lang="fr-FR">
            <a:effectLst/>
          </a:endParaRPr>
        </a:p>
        <a:p>
          <a:r>
            <a:rPr lang="fr-FR" sz="1100">
              <a:solidFill>
                <a:schemeClr val="dk1"/>
              </a:solidFill>
              <a:effectLst/>
              <a:latin typeface="+mn-lt"/>
              <a:ea typeface="+mn-ea"/>
              <a:cs typeface="+mn-cs"/>
            </a:rPr>
            <a:t>NB: Le</a:t>
          </a:r>
          <a:r>
            <a:rPr lang="fr-FR" sz="1100" baseline="0">
              <a:solidFill>
                <a:schemeClr val="dk1"/>
              </a:solidFill>
              <a:effectLst/>
              <a:latin typeface="+mn-lt"/>
              <a:ea typeface="+mn-ea"/>
              <a:cs typeface="+mn-cs"/>
            </a:rPr>
            <a:t> présent DQE</a:t>
          </a:r>
          <a:r>
            <a:rPr lang="fr-FR" sz="1100">
              <a:solidFill>
                <a:schemeClr val="dk1"/>
              </a:solidFill>
              <a:effectLst/>
              <a:latin typeface="+mn-lt"/>
              <a:ea typeface="+mn-ea"/>
              <a:cs typeface="+mn-cs"/>
            </a:rPr>
            <a:t> doit être renseignée dans son intégralité. Les cellules surlignées en bleues,</a:t>
          </a:r>
          <a:r>
            <a:rPr lang="fr-FR" sz="1100" baseline="0">
              <a:solidFill>
                <a:schemeClr val="dk1"/>
              </a:solidFill>
              <a:effectLst/>
              <a:latin typeface="+mn-lt"/>
              <a:ea typeface="+mn-ea"/>
              <a:cs typeface="+mn-cs"/>
            </a:rPr>
            <a:t> oranges et or </a:t>
          </a:r>
          <a:r>
            <a:rPr lang="fr-FR" sz="1100">
              <a:solidFill>
                <a:schemeClr val="dk1"/>
              </a:solidFill>
              <a:effectLst/>
              <a:latin typeface="+mn-lt"/>
              <a:ea typeface="+mn-ea"/>
              <a:cs typeface="+mn-cs"/>
            </a:rPr>
            <a:t>sont à renseigner obligatoirement.</a:t>
          </a:r>
          <a:r>
            <a:rPr lang="fr-FR" sz="1100" baseline="0">
              <a:solidFill>
                <a:schemeClr val="dk1"/>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a:t>
          </a:r>
          <a:r>
            <a:rPr lang="fr-FR" sz="1100" b="1" baseline="0">
              <a:solidFill>
                <a:srgbClr val="FF0000"/>
              </a:solidFill>
              <a:effectLst/>
              <a:latin typeface="+mn-lt"/>
              <a:ea typeface="+mn-ea"/>
              <a:cs typeface="+mn-cs"/>
            </a:rPr>
            <a:t> présent DQE</a:t>
          </a:r>
          <a:r>
            <a:rPr lang="fr-FR" sz="1100" b="1">
              <a:solidFill>
                <a:srgbClr val="FF0000"/>
              </a:solidFill>
              <a:effectLst/>
              <a:latin typeface="+mn-lt"/>
              <a:ea typeface="+mn-ea"/>
              <a:cs typeface="+mn-cs"/>
            </a:rPr>
            <a:t>. Toute modification non expressément autorisée est susceptible d’entraîner l’irrégularité de l’offre.</a:t>
          </a:r>
          <a:endParaRPr lang="fr-FR">
            <a:solidFill>
              <a:srgbClr val="FF0000"/>
            </a:solidFill>
            <a:effectLst/>
          </a:endParaRPr>
        </a:p>
        <a:p>
          <a:endParaRPr lang="fr-FR" sz="1100" b="1">
            <a:solidFill>
              <a:srgbClr val="FF0000"/>
            </a:solidFill>
            <a:effectLst/>
            <a:latin typeface="+mn-lt"/>
            <a:ea typeface="+mn-ea"/>
            <a:cs typeface="+mn-cs"/>
          </a:endParaRPr>
        </a:p>
        <a:p>
          <a:endParaRPr lang="fr-FR">
            <a:effectLst/>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a:p>
          <a:endParaRPr lang="fr-FR" sz="1100"/>
        </a:p>
      </xdr:txBody>
    </xdr:sp>
    <xdr:clientData/>
  </xdr:twoCellAnchor>
  <xdr:oneCellAnchor>
    <xdr:from>
      <xdr:col>1</xdr:col>
      <xdr:colOff>2035479</xdr:colOff>
      <xdr:row>27</xdr:row>
      <xdr:rowOff>29271</xdr:rowOff>
    </xdr:from>
    <xdr:ext cx="184731" cy="264560"/>
    <xdr:sp macro="" textlink="">
      <xdr:nvSpPr>
        <xdr:cNvPr id="5" name="ZoneTexte 4">
          <a:extLst>
            <a:ext uri="{FF2B5EF4-FFF2-40B4-BE49-F238E27FC236}">
              <a16:creationId xmlns:a16="http://schemas.microsoft.com/office/drawing/2014/main" id="{3E461D6E-C3A8-4951-9939-4941552997FF}"/>
            </a:ext>
          </a:extLst>
        </xdr:cNvPr>
        <xdr:cNvSpPr txBox="1"/>
      </xdr:nvSpPr>
      <xdr:spPr>
        <a:xfrm>
          <a:off x="2387774" y="761012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5997D-3B23-4CC0-90A0-63B1200A8402}">
  <sheetPr>
    <pageSetUpPr fitToPage="1"/>
  </sheetPr>
  <dimension ref="B1:H16"/>
  <sheetViews>
    <sheetView tabSelected="1" zoomScale="90" zoomScaleNormal="90" zoomScaleSheetLayoutView="100" workbookViewId="0">
      <selection activeCell="B2" sqref="B2:H2"/>
    </sheetView>
  </sheetViews>
  <sheetFormatPr baseColWidth="10" defaultColWidth="11.453125" defaultRowHeight="14"/>
  <cols>
    <col min="1" max="1" width="5" style="7" customWidth="1"/>
    <col min="2" max="2" width="34.54296875" style="7" customWidth="1"/>
    <col min="3" max="3" width="11.453125" style="14"/>
    <col min="4" max="4" width="27" style="7" customWidth="1"/>
    <col min="5" max="5" width="27" style="14" customWidth="1"/>
    <col min="6" max="6" width="27" style="21" customWidth="1"/>
    <col min="7" max="7" width="43.7265625" style="7" customWidth="1"/>
    <col min="8" max="8" width="29.6328125" style="7" customWidth="1"/>
    <col min="9" max="16384" width="11.453125" style="7"/>
  </cols>
  <sheetData>
    <row r="1" spans="2:8" ht="25.5" customHeight="1"/>
    <row r="2" spans="2:8" ht="73.5" customHeight="1">
      <c r="B2" s="31" t="s">
        <v>41</v>
      </c>
      <c r="C2" s="32"/>
      <c r="D2" s="32"/>
      <c r="E2" s="32"/>
      <c r="F2" s="32"/>
      <c r="G2" s="32"/>
      <c r="H2" s="32"/>
    </row>
    <row r="4" spans="2:8">
      <c r="B4" s="2" t="s">
        <v>0</v>
      </c>
      <c r="C4" s="12" t="s">
        <v>34</v>
      </c>
      <c r="D4" s="2" t="s">
        <v>22</v>
      </c>
      <c r="E4" s="28" t="s">
        <v>39</v>
      </c>
      <c r="F4" s="22" t="s">
        <v>37</v>
      </c>
      <c r="G4" s="29" t="s">
        <v>40</v>
      </c>
      <c r="H4" s="2" t="s">
        <v>1</v>
      </c>
    </row>
    <row r="5" spans="2:8">
      <c r="B5" s="3" t="s">
        <v>2</v>
      </c>
      <c r="C5" s="13"/>
      <c r="D5" s="4"/>
      <c r="E5" s="13"/>
      <c r="F5" s="23"/>
      <c r="G5" s="4"/>
      <c r="H5" s="4"/>
    </row>
    <row r="6" spans="2:8" ht="25">
      <c r="B6" s="1" t="s">
        <v>24</v>
      </c>
      <c r="C6" s="17">
        <v>6</v>
      </c>
      <c r="D6" s="11">
        <v>0</v>
      </c>
      <c r="E6" s="15">
        <f>C6*D6</f>
        <v>0</v>
      </c>
      <c r="F6" s="24">
        <v>0.2</v>
      </c>
      <c r="G6" s="15">
        <f>D6*C6+(D6*C6)*F6</f>
        <v>0</v>
      </c>
      <c r="H6" s="18" t="s">
        <v>23</v>
      </c>
    </row>
    <row r="7" spans="2:8" ht="37.5">
      <c r="B7" s="1" t="s">
        <v>25</v>
      </c>
      <c r="C7" s="17">
        <v>3</v>
      </c>
      <c r="D7" s="15">
        <v>0</v>
      </c>
      <c r="E7" s="15">
        <f t="shared" ref="E7:E15" si="0">C7*D7</f>
        <v>0</v>
      </c>
      <c r="F7" s="24">
        <v>0.2</v>
      </c>
      <c r="G7" s="15">
        <f t="shared" ref="G7:G15" si="1">D7*C7+(D7*C7)*F7</f>
        <v>0</v>
      </c>
      <c r="H7" s="18" t="s">
        <v>23</v>
      </c>
    </row>
    <row r="8" spans="2:8" ht="25">
      <c r="B8" s="1" t="s">
        <v>26</v>
      </c>
      <c r="C8" s="17">
        <v>3</v>
      </c>
      <c r="D8" s="15">
        <v>0</v>
      </c>
      <c r="E8" s="15">
        <f t="shared" si="0"/>
        <v>0</v>
      </c>
      <c r="F8" s="24">
        <v>0.2</v>
      </c>
      <c r="G8" s="15">
        <f t="shared" si="1"/>
        <v>0</v>
      </c>
      <c r="H8" s="18" t="s">
        <v>23</v>
      </c>
    </row>
    <row r="9" spans="2:8">
      <c r="B9" s="3" t="s">
        <v>3</v>
      </c>
      <c r="C9" s="5"/>
      <c r="D9" s="25"/>
      <c r="E9" s="25"/>
      <c r="F9" s="25"/>
      <c r="G9" s="25"/>
      <c r="H9" s="5"/>
    </row>
    <row r="10" spans="2:8" ht="25">
      <c r="B10" s="1" t="s">
        <v>21</v>
      </c>
      <c r="C10" s="17">
        <v>9</v>
      </c>
      <c r="D10" s="15">
        <v>0</v>
      </c>
      <c r="E10" s="15">
        <f>C10*D10</f>
        <v>0</v>
      </c>
      <c r="F10" s="24">
        <v>0.2</v>
      </c>
      <c r="G10" s="15">
        <f t="shared" si="1"/>
        <v>0</v>
      </c>
      <c r="H10" s="8"/>
    </row>
    <row r="11" spans="2:8" ht="25">
      <c r="B11" s="1" t="s">
        <v>4</v>
      </c>
      <c r="C11" s="17">
        <v>9</v>
      </c>
      <c r="D11" s="15">
        <v>0</v>
      </c>
      <c r="E11" s="15">
        <f t="shared" si="0"/>
        <v>0</v>
      </c>
      <c r="F11" s="24">
        <v>0.2</v>
      </c>
      <c r="G11" s="15">
        <f t="shared" si="1"/>
        <v>0</v>
      </c>
      <c r="H11" s="10" t="s">
        <v>9</v>
      </c>
    </row>
    <row r="12" spans="2:8" ht="25">
      <c r="B12" s="1" t="s">
        <v>5</v>
      </c>
      <c r="C12" s="17">
        <v>9</v>
      </c>
      <c r="D12" s="15">
        <v>0</v>
      </c>
      <c r="E12" s="15">
        <f t="shared" si="0"/>
        <v>0</v>
      </c>
      <c r="F12" s="24">
        <v>0.2</v>
      </c>
      <c r="G12" s="15">
        <f t="shared" si="1"/>
        <v>0</v>
      </c>
      <c r="H12" s="9"/>
    </row>
    <row r="13" spans="2:8" ht="25">
      <c r="B13" s="1" t="s">
        <v>6</v>
      </c>
      <c r="C13" s="17">
        <v>2</v>
      </c>
      <c r="D13" s="15">
        <v>0</v>
      </c>
      <c r="E13" s="15">
        <f t="shared" si="0"/>
        <v>0</v>
      </c>
      <c r="F13" s="24">
        <v>0.2</v>
      </c>
      <c r="G13" s="15">
        <f t="shared" si="1"/>
        <v>0</v>
      </c>
      <c r="H13" s="8"/>
    </row>
    <row r="14" spans="2:8" ht="25">
      <c r="B14" s="1" t="s">
        <v>7</v>
      </c>
      <c r="C14" s="17">
        <v>3</v>
      </c>
      <c r="D14" s="15">
        <v>0</v>
      </c>
      <c r="E14" s="15">
        <f t="shared" si="0"/>
        <v>0</v>
      </c>
      <c r="F14" s="24">
        <v>0.2</v>
      </c>
      <c r="G14" s="15">
        <f t="shared" si="1"/>
        <v>0</v>
      </c>
      <c r="H14" s="10" t="s">
        <v>10</v>
      </c>
    </row>
    <row r="15" spans="2:8" ht="25">
      <c r="B15" s="1" t="s">
        <v>8</v>
      </c>
      <c r="C15" s="17">
        <v>3</v>
      </c>
      <c r="D15" s="15">
        <v>0</v>
      </c>
      <c r="E15" s="15">
        <f t="shared" si="0"/>
        <v>0</v>
      </c>
      <c r="F15" s="24">
        <v>0.2</v>
      </c>
      <c r="G15" s="15">
        <f t="shared" si="1"/>
        <v>0</v>
      </c>
      <c r="H15" s="9"/>
    </row>
    <row r="16" spans="2:8" s="16" customFormat="1">
      <c r="B16" s="19" t="s">
        <v>38</v>
      </c>
      <c r="C16" s="18" t="s">
        <v>23</v>
      </c>
      <c r="D16" s="18" t="s">
        <v>23</v>
      </c>
      <c r="E16" s="27">
        <f>SUM(E6:E15)</f>
        <v>0</v>
      </c>
      <c r="F16" s="18"/>
      <c r="G16" s="26">
        <f>SUM(G6:G15)</f>
        <v>0</v>
      </c>
      <c r="H16" s="20"/>
    </row>
  </sheetData>
  <mergeCells count="1">
    <mergeCell ref="B2:H2"/>
  </mergeCell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3320D-9598-4D40-99DB-96341103BE00}">
  <sheetPr>
    <pageSetUpPr fitToPage="1"/>
  </sheetPr>
  <dimension ref="B1:G26"/>
  <sheetViews>
    <sheetView zoomScale="70" zoomScaleNormal="70" zoomScaleSheetLayoutView="100" workbookViewId="0">
      <selection activeCell="B2" sqref="B2:G2"/>
    </sheetView>
  </sheetViews>
  <sheetFormatPr baseColWidth="10" defaultColWidth="11.453125" defaultRowHeight="14"/>
  <cols>
    <col min="1" max="1" width="5" style="7" customWidth="1"/>
    <col min="2" max="2" width="47.08984375" style="7" customWidth="1"/>
    <col min="3" max="3" width="11.453125" style="14"/>
    <col min="4" max="4" width="36" style="7" customWidth="1"/>
    <col min="5" max="5" width="36" style="14" customWidth="1"/>
    <col min="6" max="6" width="32.453125" style="21" customWidth="1"/>
    <col min="7" max="7" width="27" style="14" customWidth="1"/>
    <col min="8" max="16384" width="11.453125" style="7"/>
  </cols>
  <sheetData>
    <row r="1" spans="2:7" ht="25.5" customHeight="1"/>
    <row r="2" spans="2:7" ht="73.5" customHeight="1">
      <c r="B2" s="31" t="s">
        <v>41</v>
      </c>
      <c r="C2" s="32"/>
      <c r="D2" s="32"/>
      <c r="E2" s="32"/>
      <c r="F2" s="32"/>
      <c r="G2" s="32"/>
    </row>
    <row r="4" spans="2:7" ht="23">
      <c r="B4" s="2" t="s">
        <v>0</v>
      </c>
      <c r="C4" s="12" t="s">
        <v>35</v>
      </c>
      <c r="D4" s="2" t="s">
        <v>22</v>
      </c>
      <c r="E4" s="28" t="s">
        <v>39</v>
      </c>
      <c r="F4" s="22" t="s">
        <v>37</v>
      </c>
      <c r="G4" s="29" t="s">
        <v>40</v>
      </c>
    </row>
    <row r="5" spans="2:7">
      <c r="B5" s="3" t="s">
        <v>2</v>
      </c>
      <c r="C5" s="3"/>
      <c r="D5" s="4"/>
      <c r="E5" s="13"/>
      <c r="F5" s="23"/>
      <c r="G5" s="13"/>
    </row>
    <row r="6" spans="2:7" ht="25">
      <c r="B6" s="1" t="s">
        <v>24</v>
      </c>
      <c r="C6" s="17">
        <v>4</v>
      </c>
      <c r="D6" s="11">
        <v>0</v>
      </c>
      <c r="E6" s="15">
        <f>C6*D6</f>
        <v>0</v>
      </c>
      <c r="F6" s="24">
        <v>0</v>
      </c>
      <c r="G6" s="15">
        <f>D6*C6+(D6*C6)*F6</f>
        <v>0</v>
      </c>
    </row>
    <row r="7" spans="2:7" ht="25">
      <c r="B7" s="6" t="s">
        <v>32</v>
      </c>
      <c r="C7" s="17">
        <v>1</v>
      </c>
      <c r="D7" s="11">
        <v>0</v>
      </c>
      <c r="E7" s="15">
        <f t="shared" ref="E7:E25" si="0">C7*D7</f>
        <v>0</v>
      </c>
      <c r="F7" s="24">
        <v>0</v>
      </c>
      <c r="G7" s="15">
        <f t="shared" ref="G7:G25" si="1">D7*C7+(D7*C7)*F7</f>
        <v>0</v>
      </c>
    </row>
    <row r="8" spans="2:7" ht="25">
      <c r="B8" s="6" t="s">
        <v>30</v>
      </c>
      <c r="C8" s="17">
        <v>2</v>
      </c>
      <c r="D8" s="11">
        <v>0</v>
      </c>
      <c r="E8" s="15">
        <f t="shared" si="0"/>
        <v>0</v>
      </c>
      <c r="F8" s="24">
        <v>0</v>
      </c>
      <c r="G8" s="15">
        <f t="shared" si="1"/>
        <v>0</v>
      </c>
    </row>
    <row r="9" spans="2:7" ht="37.5" customHeight="1">
      <c r="B9" s="6" t="s">
        <v>33</v>
      </c>
      <c r="C9" s="17">
        <v>1</v>
      </c>
      <c r="D9" s="11">
        <v>0</v>
      </c>
      <c r="E9" s="15">
        <f t="shared" si="0"/>
        <v>0</v>
      </c>
      <c r="F9" s="24">
        <v>0</v>
      </c>
      <c r="G9" s="15">
        <f t="shared" si="1"/>
        <v>0</v>
      </c>
    </row>
    <row r="10" spans="2:7" ht="37.5" customHeight="1">
      <c r="B10" s="6" t="s">
        <v>31</v>
      </c>
      <c r="C10" s="17">
        <v>1</v>
      </c>
      <c r="D10" s="11">
        <v>0</v>
      </c>
      <c r="E10" s="15">
        <f t="shared" si="0"/>
        <v>0</v>
      </c>
      <c r="F10" s="24">
        <v>0</v>
      </c>
      <c r="G10" s="15">
        <f t="shared" si="1"/>
        <v>0</v>
      </c>
    </row>
    <row r="11" spans="2:7">
      <c r="B11" s="3" t="s">
        <v>3</v>
      </c>
      <c r="C11" s="5"/>
      <c r="D11" s="5"/>
      <c r="E11" s="25"/>
      <c r="F11" s="25"/>
      <c r="G11" s="25"/>
    </row>
    <row r="12" spans="2:7" ht="25">
      <c r="B12" s="1" t="s">
        <v>11</v>
      </c>
      <c r="C12" s="17">
        <v>1</v>
      </c>
      <c r="D12" s="11">
        <v>0</v>
      </c>
      <c r="E12" s="15">
        <f t="shared" si="0"/>
        <v>0</v>
      </c>
      <c r="F12" s="24">
        <v>0</v>
      </c>
      <c r="G12" s="15">
        <f t="shared" si="1"/>
        <v>0</v>
      </c>
    </row>
    <row r="13" spans="2:7" ht="25">
      <c r="B13" s="1" t="s">
        <v>12</v>
      </c>
      <c r="C13" s="17">
        <v>2</v>
      </c>
      <c r="D13" s="11">
        <v>0</v>
      </c>
      <c r="E13" s="15">
        <f t="shared" si="0"/>
        <v>0</v>
      </c>
      <c r="F13" s="24">
        <v>0</v>
      </c>
      <c r="G13" s="15">
        <f t="shared" si="1"/>
        <v>0</v>
      </c>
    </row>
    <row r="14" spans="2:7">
      <c r="B14" s="1" t="s">
        <v>13</v>
      </c>
      <c r="C14" s="17">
        <v>7</v>
      </c>
      <c r="D14" s="11">
        <v>0</v>
      </c>
      <c r="E14" s="15">
        <f t="shared" si="0"/>
        <v>0</v>
      </c>
      <c r="F14" s="24">
        <v>0</v>
      </c>
      <c r="G14" s="15">
        <f t="shared" si="1"/>
        <v>0</v>
      </c>
    </row>
    <row r="15" spans="2:7" ht="25">
      <c r="B15" s="1" t="s">
        <v>6</v>
      </c>
      <c r="C15" s="17">
        <v>4</v>
      </c>
      <c r="D15" s="11">
        <v>0</v>
      </c>
      <c r="E15" s="15">
        <f t="shared" si="0"/>
        <v>0</v>
      </c>
      <c r="F15" s="24">
        <v>0</v>
      </c>
      <c r="G15" s="15">
        <f t="shared" si="1"/>
        <v>0</v>
      </c>
    </row>
    <row r="16" spans="2:7">
      <c r="B16" s="1" t="s">
        <v>20</v>
      </c>
      <c r="C16" s="17">
        <v>2</v>
      </c>
      <c r="D16" s="11">
        <v>0</v>
      </c>
      <c r="E16" s="15">
        <f t="shared" si="0"/>
        <v>0</v>
      </c>
      <c r="F16" s="24">
        <v>0</v>
      </c>
      <c r="G16" s="15">
        <f t="shared" si="1"/>
        <v>0</v>
      </c>
    </row>
    <row r="17" spans="2:7">
      <c r="B17" s="1" t="s">
        <v>27</v>
      </c>
      <c r="C17" s="17">
        <v>2</v>
      </c>
      <c r="D17" s="11">
        <v>0</v>
      </c>
      <c r="E17" s="15">
        <f t="shared" si="0"/>
        <v>0</v>
      </c>
      <c r="F17" s="24">
        <v>0</v>
      </c>
      <c r="G17" s="15">
        <f t="shared" si="1"/>
        <v>0</v>
      </c>
    </row>
    <row r="18" spans="2:7">
      <c r="B18" s="1" t="s">
        <v>19</v>
      </c>
      <c r="C18" s="17">
        <v>2</v>
      </c>
      <c r="D18" s="11">
        <v>0</v>
      </c>
      <c r="E18" s="15">
        <f t="shared" si="0"/>
        <v>0</v>
      </c>
      <c r="F18" s="24">
        <v>0</v>
      </c>
      <c r="G18" s="15">
        <f t="shared" si="1"/>
        <v>0</v>
      </c>
    </row>
    <row r="19" spans="2:7">
      <c r="B19" s="1" t="s">
        <v>18</v>
      </c>
      <c r="C19" s="17">
        <v>2</v>
      </c>
      <c r="D19" s="11">
        <v>0</v>
      </c>
      <c r="E19" s="15">
        <f t="shared" si="0"/>
        <v>0</v>
      </c>
      <c r="F19" s="24">
        <v>0</v>
      </c>
      <c r="G19" s="15">
        <f t="shared" si="1"/>
        <v>0</v>
      </c>
    </row>
    <row r="20" spans="2:7">
      <c r="B20" s="1" t="s">
        <v>17</v>
      </c>
      <c r="C20" s="17">
        <v>4</v>
      </c>
      <c r="D20" s="11">
        <v>0</v>
      </c>
      <c r="E20" s="15">
        <f t="shared" si="0"/>
        <v>0</v>
      </c>
      <c r="F20" s="24">
        <v>0</v>
      </c>
      <c r="G20" s="15">
        <f t="shared" si="1"/>
        <v>0</v>
      </c>
    </row>
    <row r="21" spans="2:7">
      <c r="B21" s="1" t="s">
        <v>16</v>
      </c>
      <c r="C21" s="17">
        <v>4</v>
      </c>
      <c r="D21" s="11">
        <v>0</v>
      </c>
      <c r="E21" s="15">
        <f t="shared" si="0"/>
        <v>0</v>
      </c>
      <c r="F21" s="24">
        <v>0</v>
      </c>
      <c r="G21" s="15">
        <f t="shared" si="1"/>
        <v>0</v>
      </c>
    </row>
    <row r="22" spans="2:7">
      <c r="B22" s="1" t="s">
        <v>15</v>
      </c>
      <c r="C22" s="17">
        <v>1</v>
      </c>
      <c r="D22" s="11">
        <v>0</v>
      </c>
      <c r="E22" s="15">
        <f t="shared" si="0"/>
        <v>0</v>
      </c>
      <c r="F22" s="24">
        <v>0</v>
      </c>
      <c r="G22" s="15">
        <f t="shared" si="1"/>
        <v>0</v>
      </c>
    </row>
    <row r="23" spans="2:7">
      <c r="B23" s="1" t="s">
        <v>14</v>
      </c>
      <c r="C23" s="17">
        <v>1</v>
      </c>
      <c r="D23" s="11">
        <v>0</v>
      </c>
      <c r="E23" s="15">
        <f t="shared" si="0"/>
        <v>0</v>
      </c>
      <c r="F23" s="24">
        <v>0</v>
      </c>
      <c r="G23" s="15">
        <f t="shared" si="1"/>
        <v>0</v>
      </c>
    </row>
    <row r="24" spans="2:7">
      <c r="B24" s="1" t="s">
        <v>28</v>
      </c>
      <c r="C24" s="17">
        <v>1</v>
      </c>
      <c r="D24" s="11">
        <v>0</v>
      </c>
      <c r="E24" s="15">
        <f t="shared" si="0"/>
        <v>0</v>
      </c>
      <c r="F24" s="24">
        <v>0</v>
      </c>
      <c r="G24" s="15">
        <f t="shared" si="1"/>
        <v>0</v>
      </c>
    </row>
    <row r="25" spans="2:7">
      <c r="B25" s="1" t="s">
        <v>29</v>
      </c>
      <c r="C25" s="17">
        <v>1</v>
      </c>
      <c r="D25" s="11">
        <v>0</v>
      </c>
      <c r="E25" s="15">
        <f t="shared" si="0"/>
        <v>0</v>
      </c>
      <c r="F25" s="24">
        <v>0</v>
      </c>
      <c r="G25" s="15">
        <f t="shared" si="1"/>
        <v>0</v>
      </c>
    </row>
    <row r="26" spans="2:7" s="14" customFormat="1">
      <c r="B26" s="19" t="s">
        <v>36</v>
      </c>
      <c r="C26" s="18" t="s">
        <v>23</v>
      </c>
      <c r="D26" s="18" t="s">
        <v>23</v>
      </c>
      <c r="E26" s="30">
        <f>SUM(E6:E25)</f>
        <v>0</v>
      </c>
      <c r="F26" s="18" t="s">
        <v>23</v>
      </c>
      <c r="G26" s="26">
        <f>SUM(G6:G25)</f>
        <v>0</v>
      </c>
    </row>
  </sheetData>
  <mergeCells count="1">
    <mergeCell ref="B2:G2"/>
  </mergeCells>
  <pageMargins left="0.70866141732283472" right="0.70866141732283472"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PCEA Tecniplast</vt:lpstr>
      <vt:lpstr>IExplore Tecniplast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Adrien Joly</dc:creator>
  <cp:lastModifiedBy>ARREBOLLE Rebecca</cp:lastModifiedBy>
  <cp:lastPrinted>2024-02-26T14:03:45Z</cp:lastPrinted>
  <dcterms:created xsi:type="dcterms:W3CDTF">2015-06-05T18:19:34Z</dcterms:created>
  <dcterms:modified xsi:type="dcterms:W3CDTF">2025-05-23T09:44:28Z</dcterms:modified>
</cp:coreProperties>
</file>